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Domacinstva i porodice\"/>
    </mc:Choice>
  </mc:AlternateContent>
  <bookViews>
    <workbookView xWindow="0" yWindow="0" windowWidth="23040" windowHeight="9108"/>
  </bookViews>
  <sheets>
    <sheet name="Tabela 5.1" sheetId="1" r:id="rId1"/>
  </sheets>
  <definedNames>
    <definedName name="_xlnm._FilterDatabase" localSheetId="0" hidden="1">'Tabela 5.1'!$A$4:$O$94</definedName>
  </definedNames>
  <calcPr calcId="152511"/>
</workbook>
</file>

<file path=xl/calcChain.xml><?xml version="1.0" encoding="utf-8"?>
<calcChain xmlns="http://schemas.openxmlformats.org/spreadsheetml/2006/main">
  <c r="J6" i="1" l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</calcChain>
</file>

<file path=xl/sharedStrings.xml><?xml version="1.0" encoding="utf-8"?>
<sst xmlns="http://schemas.openxmlformats.org/spreadsheetml/2006/main" count="106" uniqueCount="105">
  <si>
    <t>Area</t>
  </si>
  <si>
    <t>BANOVIĆI</t>
  </si>
  <si>
    <t>BIHAĆ</t>
  </si>
  <si>
    <t>BOSANSKO GRAHOVO</t>
  </si>
  <si>
    <t>BREZA</t>
  </si>
  <si>
    <t>BUGOJNO</t>
  </si>
  <si>
    <t>BUSOVAČA</t>
  </si>
  <si>
    <t>CAZIN</t>
  </si>
  <si>
    <t>ČAPLJINA</t>
  </si>
  <si>
    <t>ČITLUK</t>
  </si>
  <si>
    <t>DONJI VAKUF</t>
  </si>
  <si>
    <t>TOMISLAVGRAD</t>
  </si>
  <si>
    <t>FOJNICA</t>
  </si>
  <si>
    <t>GLAMOČ</t>
  </si>
  <si>
    <t>GORNJI VAKUF-USKOPLJE</t>
  </si>
  <si>
    <t>GRADAČAC</t>
  </si>
  <si>
    <t>GRUDE</t>
  </si>
  <si>
    <t>JABLANICA</t>
  </si>
  <si>
    <t>KAKANJ</t>
  </si>
  <si>
    <t>KISELJAK</t>
  </si>
  <si>
    <t>KLADANJ</t>
  </si>
  <si>
    <t>KONJIC</t>
  </si>
  <si>
    <t>KREŠEVO</t>
  </si>
  <si>
    <t>ŠIROKI BRIJEG</t>
  </si>
  <si>
    <t>LIVNO</t>
  </si>
  <si>
    <t>LUKAVAC</t>
  </si>
  <si>
    <t>LjUBUŠKI</t>
  </si>
  <si>
    <t>MAGLAJ</t>
  </si>
  <si>
    <t>NEUM</t>
  </si>
  <si>
    <t>OLOVO</t>
  </si>
  <si>
    <t>POSUŠJE</t>
  </si>
  <si>
    <t>PROZOR</t>
  </si>
  <si>
    <t>NOVI TRAVNIK</t>
  </si>
  <si>
    <t>CENTAR SARAJEVO</t>
  </si>
  <si>
    <t>HADŽIĆI</t>
  </si>
  <si>
    <t>ILIJAŠ</t>
  </si>
  <si>
    <t>NOVI GRAD SARAJEVO</t>
  </si>
  <si>
    <t>VOGOŠĆA</t>
  </si>
  <si>
    <t>SREBRENIK</t>
  </si>
  <si>
    <t>TEŠANJ</t>
  </si>
  <si>
    <t>TRAVNIK</t>
  </si>
  <si>
    <t>TUZLA</t>
  </si>
  <si>
    <t>VAREŠ</t>
  </si>
  <si>
    <t>VELIKA KLADUŠA</t>
  </si>
  <si>
    <t>VISOKO</t>
  </si>
  <si>
    <t>VITEZ</t>
  </si>
  <si>
    <t>ZAVIDOVIĆI</t>
  </si>
  <si>
    <t>ZENICA</t>
  </si>
  <si>
    <t>ŽEPČE</t>
  </si>
  <si>
    <t>ŽIVINICE</t>
  </si>
  <si>
    <t>ČELIĆ</t>
  </si>
  <si>
    <t>BUŽIM</t>
  </si>
  <si>
    <t>DOBOJ-ISTOK</t>
  </si>
  <si>
    <t>DOBOJ-JUG</t>
  </si>
  <si>
    <t>DOBRETIĆI</t>
  </si>
  <si>
    <t>DOMALJEVAC-ŠAMAC</t>
  </si>
  <si>
    <t>RAVNO</t>
  </si>
  <si>
    <t>SAPNA</t>
  </si>
  <si>
    <t>TEOČAK</t>
  </si>
  <si>
    <t>GRAD MOSTAR</t>
  </si>
  <si>
    <t>BOSANSKA KRUPA</t>
  </si>
  <si>
    <t>BOSANSKI PETROVAC</t>
  </si>
  <si>
    <t>GORAŽDE</t>
  </si>
  <si>
    <t>GRAČANICA</t>
  </si>
  <si>
    <t>JAJCE</t>
  </si>
  <si>
    <t>KALESIJA</t>
  </si>
  <si>
    <t>KLJUČ</t>
  </si>
  <si>
    <t>ODŽAK</t>
  </si>
  <si>
    <t>ORAŠJE</t>
  </si>
  <si>
    <t>SANSKI MOST</t>
  </si>
  <si>
    <t>ILIDŽA</t>
  </si>
  <si>
    <t>NOVO SARAJEVO</t>
  </si>
  <si>
    <t>STARI GRAD SARAJEVO</t>
  </si>
  <si>
    <t>STOLAC</t>
  </si>
  <si>
    <t>DRVAR</t>
  </si>
  <si>
    <t>USORA</t>
  </si>
  <si>
    <t>Teritorija</t>
  </si>
  <si>
    <t>FEDERACIJA BOSNE I HERCEGOVINE</t>
  </si>
  <si>
    <t>UNSKO-SANSKI KANTON</t>
  </si>
  <si>
    <t>TUZLANSKI KANTON</t>
  </si>
  <si>
    <t>ZENIČKO-DOBOJSKI KANTON</t>
  </si>
  <si>
    <t>BOSANSKO-PODRINJSKI KANTON</t>
  </si>
  <si>
    <t>SREDNJOBOSANSKI KANTON</t>
  </si>
  <si>
    <t>HERCEGOVAČKO-NERETVANSKI KANTON</t>
  </si>
  <si>
    <t>ZAPADNOHERCEGOVAČKI KANTON</t>
  </si>
  <si>
    <t>KANTON SARAJEVO</t>
  </si>
  <si>
    <t>KANTON 10</t>
  </si>
  <si>
    <t>-</t>
  </si>
  <si>
    <r>
      <t xml:space="preserve">Ukupno
</t>
    </r>
    <r>
      <rPr>
        <i/>
        <sz val="9"/>
        <color indexed="8"/>
        <rFont val="Arial"/>
        <family val="2"/>
        <charset val="238"/>
      </rPr>
      <t>Total</t>
    </r>
  </si>
  <si>
    <r>
      <t xml:space="preserve">Bračni par bez djece
</t>
    </r>
    <r>
      <rPr>
        <i/>
        <sz val="9"/>
        <color indexed="8"/>
        <rFont val="Arial"/>
        <family val="2"/>
        <charset val="238"/>
      </rPr>
      <t>Married couple without children</t>
    </r>
  </si>
  <si>
    <r>
      <t xml:space="preserve">Bračni par sa djecom
</t>
    </r>
    <r>
      <rPr>
        <i/>
        <sz val="9"/>
        <color indexed="8"/>
        <rFont val="Arial"/>
        <family val="2"/>
        <charset val="238"/>
      </rPr>
      <t>Married couple with children</t>
    </r>
  </si>
  <si>
    <r>
      <t xml:space="preserve">Tip porodice
</t>
    </r>
    <r>
      <rPr>
        <i/>
        <sz val="9"/>
        <color indexed="8"/>
        <rFont val="Arial"/>
        <family val="2"/>
        <charset val="238"/>
      </rPr>
      <t>Family type</t>
    </r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</si>
  <si>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</si>
  <si>
    <r>
      <t xml:space="preserve">Majka sa djecom
</t>
    </r>
    <r>
      <rPr>
        <i/>
        <sz val="9"/>
        <color indexed="8"/>
        <rFont val="Arial"/>
        <family val="2"/>
        <charset val="238"/>
      </rPr>
      <t>Mother with children</t>
    </r>
  </si>
  <si>
    <r>
      <t xml:space="preserve">Otac sa djecom
</t>
    </r>
    <r>
      <rPr>
        <i/>
        <sz val="9"/>
        <color indexed="8"/>
        <rFont val="Arial"/>
        <family val="2"/>
        <charset val="238"/>
      </rPr>
      <t>Father with children</t>
    </r>
  </si>
  <si>
    <r>
      <t xml:space="preserve">Vanbračni par bez djece
</t>
    </r>
    <r>
      <rPr>
        <i/>
        <sz val="9"/>
        <color indexed="8"/>
        <rFont val="Arial"/>
        <family val="2"/>
        <charset val="238"/>
      </rPr>
      <t>Consensual couple without children</t>
    </r>
  </si>
  <si>
    <r>
      <t>Vanbračni par sa djecom
C</t>
    </r>
    <r>
      <rPr>
        <i/>
        <sz val="9"/>
        <color indexed="8"/>
        <rFont val="Arial"/>
        <family val="2"/>
        <charset val="238"/>
      </rPr>
      <t>onsensual couple with children</t>
    </r>
  </si>
  <si>
    <t>FEDERATION OF BOSNIA AND HERZEGOVINA</t>
  </si>
  <si>
    <t xml:space="preserve">FOČA </t>
  </si>
  <si>
    <t xml:space="preserve">PALE </t>
  </si>
  <si>
    <t xml:space="preserve">TRNOVO </t>
  </si>
  <si>
    <t>KUPRES</t>
  </si>
  <si>
    <t>KANTON POSAVSKI</t>
  </si>
  <si>
    <t>5.1. PORODICE PREMA TIPU PORODICE, PO OPĆINAMA</t>
  </si>
  <si>
    <t>FAMILIES BY TYPE, BY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</si>
</sst>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left" vertical="top"/>
    </xf>
    <xf numFmtId="3" fontId="0" fillId="0" borderId="1" xfId="0" applyNumberForma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8" fillId="0" borderId="0" xfId="0" applyFont="1"/>
    <xf numFmtId="0" fontId="0" fillId="0" borderId="2" xfId="0" applyBorder="1"/>
    <xf numFmtId="0" fontId="0" fillId="0" borderId="2" xfId="0" applyBorder="1" applyAlignment="1">
      <alignment horizontal="left" vertical="top"/>
    </xf>
    <xf numFmtId="3" fontId="0" fillId="0" borderId="2" xfId="0" applyNumberFormat="1" applyBorder="1" applyAlignment="1">
      <alignment horizontal="right" vertical="center"/>
    </xf>
    <xf numFmtId="0" fontId="8" fillId="0" borderId="2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5" fillId="2" borderId="9" xfId="0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1" fontId="6" fillId="2" borderId="7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6" fillId="2" borderId="5" xfId="1" applyNumberFormat="1" applyFont="1" applyFill="1" applyBorder="1" applyAlignment="1">
      <alignment horizontal="center" vertical="center" wrapText="1"/>
    </xf>
    <xf numFmtId="1" fontId="6" fillId="2" borderId="6" xfId="1" applyNumberFormat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1" fontId="6" fillId="2" borderId="8" xfId="1" applyNumberFormat="1" applyFont="1" applyFill="1" applyBorder="1" applyAlignment="1">
      <alignment horizontal="center" vertical="center" wrapText="1"/>
    </xf>
    <xf numFmtId="1" fontId="6" fillId="2" borderId="2" xfId="1" applyNumberFormat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tabSelected="1" workbookViewId="0">
      <pane ySplit="4" topLeftCell="A5" activePane="bottomLeft" state="frozen"/>
      <selection pane="bottomLeft" activeCell="E7" sqref="E7"/>
    </sheetView>
  </sheetViews>
  <sheetFormatPr defaultRowHeight="14.4" x14ac:dyDescent="0.3"/>
  <cols>
    <col min="2" max="2" width="39.6640625" bestFit="1" customWidth="1"/>
    <col min="4" max="4" width="12.88671875" customWidth="1"/>
    <col min="5" max="5" width="12.6640625" customWidth="1"/>
    <col min="6" max="7" width="13.5546875" customWidth="1"/>
    <col min="8" max="8" width="14.109375" customWidth="1"/>
    <col min="9" max="9" width="14.44140625" customWidth="1"/>
    <col min="10" max="10" width="41.44140625" style="9" bestFit="1" customWidth="1"/>
  </cols>
  <sheetData>
    <row r="1" spans="1:15" ht="18" x14ac:dyDescent="0.3">
      <c r="B1" s="15" t="s">
        <v>103</v>
      </c>
      <c r="C1" s="15"/>
      <c r="D1" s="15"/>
      <c r="E1" s="15"/>
      <c r="F1" s="15"/>
      <c r="G1" s="15"/>
      <c r="H1" s="15"/>
      <c r="I1" s="15"/>
      <c r="J1" s="15"/>
      <c r="K1" s="4"/>
    </row>
    <row r="2" spans="1:15" s="2" customFormat="1" ht="17.25" customHeight="1" thickBot="1" x14ac:dyDescent="0.35">
      <c r="B2" s="16" t="s">
        <v>104</v>
      </c>
      <c r="C2" s="16"/>
      <c r="D2" s="16"/>
      <c r="E2" s="16"/>
      <c r="F2" s="16"/>
      <c r="G2" s="16"/>
      <c r="H2" s="16"/>
      <c r="I2" s="16"/>
      <c r="J2" s="16"/>
      <c r="K2" s="5"/>
    </row>
    <row r="3" spans="1:15" ht="24" customHeight="1" x14ac:dyDescent="0.3">
      <c r="A3" s="17" t="s">
        <v>92</v>
      </c>
      <c r="B3" s="18" t="s">
        <v>76</v>
      </c>
      <c r="C3" s="19" t="s">
        <v>88</v>
      </c>
      <c r="D3" s="20" t="s">
        <v>91</v>
      </c>
      <c r="E3" s="21"/>
      <c r="F3" s="21"/>
      <c r="G3" s="21"/>
      <c r="H3" s="21"/>
      <c r="I3" s="22"/>
      <c r="J3" s="23" t="s">
        <v>0</v>
      </c>
    </row>
    <row r="4" spans="1:15" ht="78.75" customHeight="1" thickBot="1" x14ac:dyDescent="0.35">
      <c r="A4" s="24"/>
      <c r="B4" s="25"/>
      <c r="C4" s="26"/>
      <c r="D4" s="27" t="s">
        <v>89</v>
      </c>
      <c r="E4" s="27" t="s">
        <v>95</v>
      </c>
      <c r="F4" s="27" t="s">
        <v>90</v>
      </c>
      <c r="G4" s="27" t="s">
        <v>96</v>
      </c>
      <c r="H4" s="27" t="s">
        <v>93</v>
      </c>
      <c r="I4" s="27" t="s">
        <v>94</v>
      </c>
      <c r="J4" s="28"/>
    </row>
    <row r="5" spans="1:15" x14ac:dyDescent="0.3">
      <c r="A5" s="1">
        <v>1</v>
      </c>
      <c r="B5" s="6" t="s">
        <v>77</v>
      </c>
      <c r="C5" s="7">
        <v>635651</v>
      </c>
      <c r="D5" s="7">
        <v>161805</v>
      </c>
      <c r="E5" s="7">
        <v>4580</v>
      </c>
      <c r="F5" s="7">
        <v>368974</v>
      </c>
      <c r="G5" s="7">
        <v>4863</v>
      </c>
      <c r="H5" s="7">
        <v>77805</v>
      </c>
      <c r="I5" s="7">
        <v>17624</v>
      </c>
      <c r="J5" s="14" t="s">
        <v>97</v>
      </c>
    </row>
    <row r="6" spans="1:15" x14ac:dyDescent="0.3">
      <c r="A6" s="1">
        <v>2</v>
      </c>
      <c r="B6" s="6" t="s">
        <v>78</v>
      </c>
      <c r="C6" s="7">
        <v>78126</v>
      </c>
      <c r="D6" s="7">
        <v>19922</v>
      </c>
      <c r="E6" s="7">
        <v>655</v>
      </c>
      <c r="F6" s="7">
        <v>45689</v>
      </c>
      <c r="G6" s="7">
        <v>990</v>
      </c>
      <c r="H6" s="7">
        <v>8695</v>
      </c>
      <c r="I6" s="7">
        <v>2175</v>
      </c>
      <c r="J6" s="8" t="str">
        <f t="shared" ref="J6:J68" si="0">B6</f>
        <v>UNSKO-SANSKI KANTON</v>
      </c>
    </row>
    <row r="7" spans="1:15" x14ac:dyDescent="0.3">
      <c r="A7" s="1">
        <v>3</v>
      </c>
      <c r="B7" s="6" t="s">
        <v>2</v>
      </c>
      <c r="C7" s="7">
        <v>16292</v>
      </c>
      <c r="D7" s="7">
        <v>4044</v>
      </c>
      <c r="E7" s="7">
        <v>175</v>
      </c>
      <c r="F7" s="7">
        <v>9116</v>
      </c>
      <c r="G7" s="7">
        <v>253</v>
      </c>
      <c r="H7" s="7">
        <v>2254</v>
      </c>
      <c r="I7" s="7">
        <v>450</v>
      </c>
      <c r="J7" s="8" t="str">
        <f t="shared" si="0"/>
        <v>BIHAĆ</v>
      </c>
      <c r="M7" s="3"/>
      <c r="N7" s="3"/>
      <c r="O7" s="3"/>
    </row>
    <row r="8" spans="1:15" x14ac:dyDescent="0.3">
      <c r="A8" s="1">
        <v>3</v>
      </c>
      <c r="B8" s="6" t="s">
        <v>60</v>
      </c>
      <c r="C8" s="7">
        <v>7302</v>
      </c>
      <c r="D8" s="7">
        <v>1938</v>
      </c>
      <c r="E8" s="7">
        <v>64</v>
      </c>
      <c r="F8" s="7">
        <v>4214</v>
      </c>
      <c r="G8" s="7">
        <v>76</v>
      </c>
      <c r="H8" s="7">
        <v>821</v>
      </c>
      <c r="I8" s="7">
        <v>189</v>
      </c>
      <c r="J8" s="8" t="str">
        <f t="shared" si="0"/>
        <v>BOSANSKA KRUPA</v>
      </c>
      <c r="M8" s="3"/>
      <c r="N8" s="3"/>
      <c r="O8" s="3"/>
    </row>
    <row r="9" spans="1:15" x14ac:dyDescent="0.3">
      <c r="A9" s="1">
        <v>3</v>
      </c>
      <c r="B9" s="6" t="s">
        <v>61</v>
      </c>
      <c r="C9" s="7">
        <v>2098</v>
      </c>
      <c r="D9" s="7">
        <v>642</v>
      </c>
      <c r="E9" s="7">
        <v>19</v>
      </c>
      <c r="F9" s="7">
        <v>1033</v>
      </c>
      <c r="G9" s="7">
        <v>32</v>
      </c>
      <c r="H9" s="7">
        <v>280</v>
      </c>
      <c r="I9" s="7">
        <v>92</v>
      </c>
      <c r="J9" s="8" t="str">
        <f t="shared" si="0"/>
        <v>BOSANSKI PETROVAC</v>
      </c>
      <c r="M9" s="3"/>
      <c r="N9" s="3"/>
      <c r="O9" s="3"/>
    </row>
    <row r="10" spans="1:15" x14ac:dyDescent="0.3">
      <c r="A10" s="1">
        <v>3</v>
      </c>
      <c r="B10" s="6" t="s">
        <v>51</v>
      </c>
      <c r="C10" s="7">
        <v>5250</v>
      </c>
      <c r="D10" s="7">
        <v>1128</v>
      </c>
      <c r="E10" s="7">
        <v>23</v>
      </c>
      <c r="F10" s="7">
        <v>3496</v>
      </c>
      <c r="G10" s="7">
        <v>25</v>
      </c>
      <c r="H10" s="7">
        <v>426</v>
      </c>
      <c r="I10" s="7">
        <v>152</v>
      </c>
      <c r="J10" s="8" t="str">
        <f t="shared" si="0"/>
        <v>BUŽIM</v>
      </c>
      <c r="M10" s="3"/>
      <c r="N10" s="3"/>
      <c r="O10" s="3"/>
    </row>
    <row r="11" spans="1:15" x14ac:dyDescent="0.3">
      <c r="A11" s="1">
        <v>3</v>
      </c>
      <c r="B11" s="6" t="s">
        <v>7</v>
      </c>
      <c r="C11" s="7">
        <v>19074</v>
      </c>
      <c r="D11" s="7">
        <v>4802</v>
      </c>
      <c r="E11" s="7">
        <v>104</v>
      </c>
      <c r="F11" s="7">
        <v>11875</v>
      </c>
      <c r="G11" s="7">
        <v>139</v>
      </c>
      <c r="H11" s="7">
        <v>1691</v>
      </c>
      <c r="I11" s="7">
        <v>463</v>
      </c>
      <c r="J11" s="8" t="str">
        <f t="shared" si="0"/>
        <v>CAZIN</v>
      </c>
      <c r="M11" s="3"/>
      <c r="N11" s="3"/>
      <c r="O11" s="3"/>
    </row>
    <row r="12" spans="1:15" x14ac:dyDescent="0.3">
      <c r="A12" s="1">
        <v>3</v>
      </c>
      <c r="B12" s="6" t="s">
        <v>66</v>
      </c>
      <c r="C12" s="7">
        <v>4811</v>
      </c>
      <c r="D12" s="7">
        <v>1394</v>
      </c>
      <c r="E12" s="7">
        <v>19</v>
      </c>
      <c r="F12" s="7">
        <v>2744</v>
      </c>
      <c r="G12" s="7">
        <v>29</v>
      </c>
      <c r="H12" s="7">
        <v>485</v>
      </c>
      <c r="I12" s="7">
        <v>140</v>
      </c>
      <c r="J12" s="8" t="str">
        <f t="shared" si="0"/>
        <v>KLJUČ</v>
      </c>
      <c r="M12" s="3"/>
      <c r="N12" s="3"/>
      <c r="O12" s="3"/>
    </row>
    <row r="13" spans="1:15" x14ac:dyDescent="0.3">
      <c r="A13" s="1">
        <v>3</v>
      </c>
      <c r="B13" s="6" t="s">
        <v>69</v>
      </c>
      <c r="C13" s="7">
        <v>11893</v>
      </c>
      <c r="D13" s="7">
        <v>3336</v>
      </c>
      <c r="E13" s="7">
        <v>63</v>
      </c>
      <c r="F13" s="7">
        <v>6668</v>
      </c>
      <c r="G13" s="7">
        <v>107</v>
      </c>
      <c r="H13" s="7">
        <v>1294</v>
      </c>
      <c r="I13" s="7">
        <v>425</v>
      </c>
      <c r="J13" s="8" t="str">
        <f t="shared" si="0"/>
        <v>SANSKI MOST</v>
      </c>
      <c r="M13" s="3"/>
      <c r="N13" s="3"/>
      <c r="O13" s="3"/>
    </row>
    <row r="14" spans="1:15" x14ac:dyDescent="0.3">
      <c r="A14" s="1">
        <v>3</v>
      </c>
      <c r="B14" s="6" t="s">
        <v>43</v>
      </c>
      <c r="C14" s="7">
        <v>11406</v>
      </c>
      <c r="D14" s="7">
        <v>2638</v>
      </c>
      <c r="E14" s="7">
        <v>188</v>
      </c>
      <c r="F14" s="7">
        <v>6543</v>
      </c>
      <c r="G14" s="7">
        <v>329</v>
      </c>
      <c r="H14" s="7">
        <v>1444</v>
      </c>
      <c r="I14" s="7">
        <v>264</v>
      </c>
      <c r="J14" s="8" t="str">
        <f t="shared" si="0"/>
        <v>VELIKA KLADUŠA</v>
      </c>
      <c r="M14" s="3"/>
      <c r="N14" s="3"/>
      <c r="O14" s="3"/>
    </row>
    <row r="15" spans="1:15" x14ac:dyDescent="0.3">
      <c r="A15" s="1">
        <v>2</v>
      </c>
      <c r="B15" s="6" t="s">
        <v>102</v>
      </c>
      <c r="C15" s="7">
        <v>12076</v>
      </c>
      <c r="D15" s="7">
        <v>3231</v>
      </c>
      <c r="E15" s="7">
        <v>61</v>
      </c>
      <c r="F15" s="7">
        <v>6906</v>
      </c>
      <c r="G15" s="7">
        <v>67</v>
      </c>
      <c r="H15" s="7">
        <v>1383</v>
      </c>
      <c r="I15" s="7">
        <v>428</v>
      </c>
      <c r="J15" s="8" t="str">
        <f t="shared" si="0"/>
        <v>KANTON POSAVSKI</v>
      </c>
      <c r="N15" s="3"/>
    </row>
    <row r="16" spans="1:15" x14ac:dyDescent="0.3">
      <c r="A16" s="1">
        <v>3</v>
      </c>
      <c r="B16" s="6" t="s">
        <v>55</v>
      </c>
      <c r="C16" s="7">
        <v>1320</v>
      </c>
      <c r="D16" s="7">
        <v>385</v>
      </c>
      <c r="E16" s="7">
        <v>6</v>
      </c>
      <c r="F16" s="7">
        <v>765</v>
      </c>
      <c r="G16" s="7">
        <v>9</v>
      </c>
      <c r="H16" s="7">
        <v>117</v>
      </c>
      <c r="I16" s="7">
        <v>38</v>
      </c>
      <c r="J16" s="8" t="str">
        <f t="shared" si="0"/>
        <v>DOMALJEVAC-ŠAMAC</v>
      </c>
    </row>
    <row r="17" spans="1:10" x14ac:dyDescent="0.3">
      <c r="A17" s="1">
        <v>3</v>
      </c>
      <c r="B17" s="6" t="s">
        <v>67</v>
      </c>
      <c r="C17" s="7">
        <v>5299</v>
      </c>
      <c r="D17" s="7">
        <v>1514</v>
      </c>
      <c r="E17" s="7">
        <v>33</v>
      </c>
      <c r="F17" s="7">
        <v>2976</v>
      </c>
      <c r="G17" s="7">
        <v>29</v>
      </c>
      <c r="H17" s="7">
        <v>554</v>
      </c>
      <c r="I17" s="7">
        <v>193</v>
      </c>
      <c r="J17" s="8" t="str">
        <f t="shared" si="0"/>
        <v>ODŽAK</v>
      </c>
    </row>
    <row r="18" spans="1:10" x14ac:dyDescent="0.3">
      <c r="A18" s="1">
        <v>3</v>
      </c>
      <c r="B18" s="6" t="s">
        <v>68</v>
      </c>
      <c r="C18" s="7">
        <v>5457</v>
      </c>
      <c r="D18" s="7">
        <v>1332</v>
      </c>
      <c r="E18" s="7">
        <v>22</v>
      </c>
      <c r="F18" s="7">
        <v>3165</v>
      </c>
      <c r="G18" s="7">
        <v>29</v>
      </c>
      <c r="H18" s="7">
        <v>712</v>
      </c>
      <c r="I18" s="7">
        <v>197</v>
      </c>
      <c r="J18" s="8" t="str">
        <f t="shared" si="0"/>
        <v>ORAŠJE</v>
      </c>
    </row>
    <row r="19" spans="1:10" x14ac:dyDescent="0.3">
      <c r="A19" s="1">
        <v>2</v>
      </c>
      <c r="B19" s="6" t="s">
        <v>79</v>
      </c>
      <c r="C19" s="7">
        <v>134146</v>
      </c>
      <c r="D19" s="7">
        <v>38066</v>
      </c>
      <c r="E19" s="7">
        <v>1105</v>
      </c>
      <c r="F19" s="7">
        <v>76299</v>
      </c>
      <c r="G19" s="7">
        <v>1184</v>
      </c>
      <c r="H19" s="7">
        <v>14506</v>
      </c>
      <c r="I19" s="7">
        <v>2986</v>
      </c>
      <c r="J19" s="8" t="str">
        <f t="shared" si="0"/>
        <v>TUZLANSKI KANTON</v>
      </c>
    </row>
    <row r="20" spans="1:10" x14ac:dyDescent="0.3">
      <c r="A20" s="1">
        <v>3</v>
      </c>
      <c r="B20" s="6" t="s">
        <v>1</v>
      </c>
      <c r="C20" s="7">
        <v>6973</v>
      </c>
      <c r="D20" s="7">
        <v>1853</v>
      </c>
      <c r="E20" s="7">
        <v>63</v>
      </c>
      <c r="F20" s="7">
        <v>4255</v>
      </c>
      <c r="G20" s="7">
        <v>65</v>
      </c>
      <c r="H20" s="7">
        <v>608</v>
      </c>
      <c r="I20" s="7">
        <v>129</v>
      </c>
      <c r="J20" s="8" t="str">
        <f t="shared" si="0"/>
        <v>BANOVIĆI</v>
      </c>
    </row>
    <row r="21" spans="1:10" x14ac:dyDescent="0.3">
      <c r="A21" s="1">
        <v>3</v>
      </c>
      <c r="B21" s="6" t="s">
        <v>50</v>
      </c>
      <c r="C21" s="7">
        <v>3041</v>
      </c>
      <c r="D21" s="7">
        <v>904</v>
      </c>
      <c r="E21" s="7">
        <v>21</v>
      </c>
      <c r="F21" s="7">
        <v>1760</v>
      </c>
      <c r="G21" s="7">
        <v>19</v>
      </c>
      <c r="H21" s="7">
        <v>246</v>
      </c>
      <c r="I21" s="7">
        <v>91</v>
      </c>
      <c r="J21" s="8" t="str">
        <f t="shared" si="0"/>
        <v>ČELIĆ</v>
      </c>
    </row>
    <row r="22" spans="1:10" x14ac:dyDescent="0.3">
      <c r="A22" s="1">
        <v>3</v>
      </c>
      <c r="B22" s="6" t="s">
        <v>52</v>
      </c>
      <c r="C22" s="7">
        <v>3022</v>
      </c>
      <c r="D22" s="7">
        <v>884</v>
      </c>
      <c r="E22" s="7">
        <v>8</v>
      </c>
      <c r="F22" s="7">
        <v>1780</v>
      </c>
      <c r="G22" s="7">
        <v>3</v>
      </c>
      <c r="H22" s="7">
        <v>295</v>
      </c>
      <c r="I22" s="7">
        <v>52</v>
      </c>
      <c r="J22" s="8" t="str">
        <f t="shared" si="0"/>
        <v>DOBOJ-ISTOK</v>
      </c>
    </row>
    <row r="23" spans="1:10" x14ac:dyDescent="0.3">
      <c r="A23" s="1">
        <v>3</v>
      </c>
      <c r="B23" s="6" t="s">
        <v>63</v>
      </c>
      <c r="C23" s="7">
        <v>13892</v>
      </c>
      <c r="D23" s="7">
        <v>4135</v>
      </c>
      <c r="E23" s="7">
        <v>71</v>
      </c>
      <c r="F23" s="7">
        <v>7723</v>
      </c>
      <c r="G23" s="7">
        <v>83</v>
      </c>
      <c r="H23" s="7">
        <v>1640</v>
      </c>
      <c r="I23" s="7">
        <v>240</v>
      </c>
      <c r="J23" s="8" t="str">
        <f t="shared" si="0"/>
        <v>GRAČANICA</v>
      </c>
    </row>
    <row r="24" spans="1:10" x14ac:dyDescent="0.3">
      <c r="A24" s="1">
        <v>3</v>
      </c>
      <c r="B24" s="6" t="s">
        <v>15</v>
      </c>
      <c r="C24" s="7">
        <v>11687</v>
      </c>
      <c r="D24" s="7">
        <v>3366</v>
      </c>
      <c r="E24" s="7">
        <v>84</v>
      </c>
      <c r="F24" s="7">
        <v>6796</v>
      </c>
      <c r="G24" s="7">
        <v>96</v>
      </c>
      <c r="H24" s="7">
        <v>1093</v>
      </c>
      <c r="I24" s="7">
        <v>252</v>
      </c>
      <c r="J24" s="8" t="str">
        <f t="shared" si="0"/>
        <v>GRADAČAC</v>
      </c>
    </row>
    <row r="25" spans="1:10" x14ac:dyDescent="0.3">
      <c r="A25" s="1">
        <v>3</v>
      </c>
      <c r="B25" s="6" t="s">
        <v>65</v>
      </c>
      <c r="C25" s="7">
        <v>9821</v>
      </c>
      <c r="D25" s="7">
        <v>2654</v>
      </c>
      <c r="E25" s="7">
        <v>34</v>
      </c>
      <c r="F25" s="7">
        <v>6067</v>
      </c>
      <c r="G25" s="7">
        <v>64</v>
      </c>
      <c r="H25" s="7">
        <v>797</v>
      </c>
      <c r="I25" s="7">
        <v>205</v>
      </c>
      <c r="J25" s="8" t="str">
        <f t="shared" si="0"/>
        <v>KALESIJA</v>
      </c>
    </row>
    <row r="26" spans="1:10" x14ac:dyDescent="0.3">
      <c r="A26" s="1">
        <v>3</v>
      </c>
      <c r="B26" s="6" t="s">
        <v>20</v>
      </c>
      <c r="C26" s="7">
        <v>3679</v>
      </c>
      <c r="D26" s="7">
        <v>944</v>
      </c>
      <c r="E26" s="7">
        <v>50</v>
      </c>
      <c r="F26" s="7">
        <v>2135</v>
      </c>
      <c r="G26" s="7">
        <v>81</v>
      </c>
      <c r="H26" s="7">
        <v>381</v>
      </c>
      <c r="I26" s="7">
        <v>88</v>
      </c>
      <c r="J26" s="8" t="str">
        <f t="shared" si="0"/>
        <v>KLADANJ</v>
      </c>
    </row>
    <row r="27" spans="1:10" x14ac:dyDescent="0.3">
      <c r="A27" s="1">
        <v>3</v>
      </c>
      <c r="B27" s="6" t="s">
        <v>25</v>
      </c>
      <c r="C27" s="7">
        <v>13803</v>
      </c>
      <c r="D27" s="7">
        <v>4204</v>
      </c>
      <c r="E27" s="7">
        <v>132</v>
      </c>
      <c r="F27" s="7">
        <v>7526</v>
      </c>
      <c r="G27" s="7">
        <v>119</v>
      </c>
      <c r="H27" s="7">
        <v>1537</v>
      </c>
      <c r="I27" s="7">
        <v>285</v>
      </c>
      <c r="J27" s="8" t="str">
        <f t="shared" si="0"/>
        <v>LUKAVAC</v>
      </c>
    </row>
    <row r="28" spans="1:10" x14ac:dyDescent="0.3">
      <c r="A28" s="1">
        <v>3</v>
      </c>
      <c r="B28" s="6" t="s">
        <v>57</v>
      </c>
      <c r="C28" s="7">
        <v>3152</v>
      </c>
      <c r="D28" s="7">
        <v>889</v>
      </c>
      <c r="E28" s="7">
        <v>7</v>
      </c>
      <c r="F28" s="7">
        <v>1971</v>
      </c>
      <c r="G28" s="7">
        <v>8</v>
      </c>
      <c r="H28" s="7">
        <v>215</v>
      </c>
      <c r="I28" s="7">
        <v>62</v>
      </c>
      <c r="J28" s="8" t="str">
        <f t="shared" si="0"/>
        <v>SAPNA</v>
      </c>
    </row>
    <row r="29" spans="1:10" x14ac:dyDescent="0.3">
      <c r="A29" s="1">
        <v>3</v>
      </c>
      <c r="B29" s="6" t="s">
        <v>38</v>
      </c>
      <c r="C29" s="7">
        <v>12066</v>
      </c>
      <c r="D29" s="7">
        <v>3530</v>
      </c>
      <c r="E29" s="7">
        <v>104</v>
      </c>
      <c r="F29" s="7">
        <v>6827</v>
      </c>
      <c r="G29" s="7">
        <v>100</v>
      </c>
      <c r="H29" s="7">
        <v>1253</v>
      </c>
      <c r="I29" s="7">
        <v>252</v>
      </c>
      <c r="J29" s="8" t="str">
        <f t="shared" si="0"/>
        <v>SREBRENIK</v>
      </c>
    </row>
    <row r="30" spans="1:10" x14ac:dyDescent="0.3">
      <c r="A30" s="1">
        <v>3</v>
      </c>
      <c r="B30" s="6" t="s">
        <v>58</v>
      </c>
      <c r="C30" s="7">
        <v>2149</v>
      </c>
      <c r="D30" s="7">
        <v>552</v>
      </c>
      <c r="E30" s="7">
        <v>10</v>
      </c>
      <c r="F30" s="7">
        <v>1332</v>
      </c>
      <c r="G30" s="7">
        <v>6</v>
      </c>
      <c r="H30" s="7">
        <v>197</v>
      </c>
      <c r="I30" s="7">
        <v>52</v>
      </c>
      <c r="J30" s="8" t="str">
        <f t="shared" si="0"/>
        <v>TEOČAK</v>
      </c>
    </row>
    <row r="31" spans="1:10" x14ac:dyDescent="0.3">
      <c r="A31" s="1">
        <v>3</v>
      </c>
      <c r="B31" s="6" t="s">
        <v>41</v>
      </c>
      <c r="C31" s="7">
        <v>33588</v>
      </c>
      <c r="D31" s="7">
        <v>9703</v>
      </c>
      <c r="E31" s="7">
        <v>422</v>
      </c>
      <c r="F31" s="7">
        <v>17495</v>
      </c>
      <c r="G31" s="7">
        <v>424</v>
      </c>
      <c r="H31" s="7">
        <v>4644</v>
      </c>
      <c r="I31" s="7">
        <v>900</v>
      </c>
      <c r="J31" s="8" t="str">
        <f t="shared" si="0"/>
        <v>TUZLA</v>
      </c>
    </row>
    <row r="32" spans="1:10" x14ac:dyDescent="0.3">
      <c r="A32" s="1">
        <v>3</v>
      </c>
      <c r="B32" s="6" t="s">
        <v>49</v>
      </c>
      <c r="C32" s="7">
        <v>17273</v>
      </c>
      <c r="D32" s="7">
        <v>4448</v>
      </c>
      <c r="E32" s="7">
        <v>99</v>
      </c>
      <c r="F32" s="7">
        <v>10632</v>
      </c>
      <c r="G32" s="7">
        <v>116</v>
      </c>
      <c r="H32" s="7">
        <v>1600</v>
      </c>
      <c r="I32" s="7">
        <v>378</v>
      </c>
      <c r="J32" s="8" t="str">
        <f t="shared" si="0"/>
        <v>ŽIVINICE</v>
      </c>
    </row>
    <row r="33" spans="1:10" x14ac:dyDescent="0.3">
      <c r="A33" s="1">
        <v>2</v>
      </c>
      <c r="B33" s="6" t="s">
        <v>80</v>
      </c>
      <c r="C33" s="7">
        <v>106676</v>
      </c>
      <c r="D33" s="7">
        <v>27319</v>
      </c>
      <c r="E33" s="7">
        <v>724</v>
      </c>
      <c r="F33" s="7">
        <v>63453</v>
      </c>
      <c r="G33" s="7">
        <v>861</v>
      </c>
      <c r="H33" s="7">
        <v>11655</v>
      </c>
      <c r="I33" s="7">
        <v>2664</v>
      </c>
      <c r="J33" s="8" t="str">
        <f t="shared" si="0"/>
        <v>ZENIČKO-DOBOJSKI KANTON</v>
      </c>
    </row>
    <row r="34" spans="1:10" x14ac:dyDescent="0.3">
      <c r="A34" s="1">
        <v>3</v>
      </c>
      <c r="B34" s="6" t="s">
        <v>4</v>
      </c>
      <c r="C34" s="7">
        <v>4319</v>
      </c>
      <c r="D34" s="7">
        <v>1226</v>
      </c>
      <c r="E34" s="7">
        <v>25</v>
      </c>
      <c r="F34" s="7">
        <v>2546</v>
      </c>
      <c r="G34" s="7">
        <v>14</v>
      </c>
      <c r="H34" s="7">
        <v>402</v>
      </c>
      <c r="I34" s="7">
        <v>106</v>
      </c>
      <c r="J34" s="8" t="str">
        <f t="shared" si="0"/>
        <v>BREZA</v>
      </c>
    </row>
    <row r="35" spans="1:10" x14ac:dyDescent="0.3">
      <c r="A35" s="1">
        <v>3</v>
      </c>
      <c r="B35" s="6" t="s">
        <v>53</v>
      </c>
      <c r="C35" s="7">
        <v>1219</v>
      </c>
      <c r="D35" s="7">
        <v>288</v>
      </c>
      <c r="E35" s="7">
        <v>12</v>
      </c>
      <c r="F35" s="7">
        <v>806</v>
      </c>
      <c r="G35" s="7">
        <v>5</v>
      </c>
      <c r="H35" s="7">
        <v>78</v>
      </c>
      <c r="I35" s="7">
        <v>30</v>
      </c>
      <c r="J35" s="8" t="str">
        <f t="shared" si="0"/>
        <v>DOBOJ-JUG</v>
      </c>
    </row>
    <row r="36" spans="1:10" x14ac:dyDescent="0.3">
      <c r="A36" s="1">
        <v>3</v>
      </c>
      <c r="B36" s="6" t="s">
        <v>18</v>
      </c>
      <c r="C36" s="7">
        <v>10873</v>
      </c>
      <c r="D36" s="7">
        <v>2705</v>
      </c>
      <c r="E36" s="7">
        <v>64</v>
      </c>
      <c r="F36" s="7">
        <v>6738</v>
      </c>
      <c r="G36" s="7">
        <v>68</v>
      </c>
      <c r="H36" s="7">
        <v>1047</v>
      </c>
      <c r="I36" s="7">
        <v>251</v>
      </c>
      <c r="J36" s="8" t="str">
        <f t="shared" si="0"/>
        <v>KAKANJ</v>
      </c>
    </row>
    <row r="37" spans="1:10" x14ac:dyDescent="0.3">
      <c r="A37" s="1">
        <v>3</v>
      </c>
      <c r="B37" s="6" t="s">
        <v>27</v>
      </c>
      <c r="C37" s="7">
        <v>6830</v>
      </c>
      <c r="D37" s="7">
        <v>1934</v>
      </c>
      <c r="E37" s="7">
        <v>37</v>
      </c>
      <c r="F37" s="7">
        <v>3921</v>
      </c>
      <c r="G37" s="7">
        <v>34</v>
      </c>
      <c r="H37" s="7">
        <v>734</v>
      </c>
      <c r="I37" s="7">
        <v>170</v>
      </c>
      <c r="J37" s="8" t="str">
        <f t="shared" si="0"/>
        <v>MAGLAJ</v>
      </c>
    </row>
    <row r="38" spans="1:10" x14ac:dyDescent="0.3">
      <c r="A38" s="1">
        <v>3</v>
      </c>
      <c r="B38" s="6" t="s">
        <v>29</v>
      </c>
      <c r="C38" s="7">
        <v>3015</v>
      </c>
      <c r="D38" s="7">
        <v>839</v>
      </c>
      <c r="E38" s="7">
        <v>20</v>
      </c>
      <c r="F38" s="7">
        <v>1763</v>
      </c>
      <c r="G38" s="7">
        <v>12</v>
      </c>
      <c r="H38" s="7">
        <v>301</v>
      </c>
      <c r="I38" s="7">
        <v>80</v>
      </c>
      <c r="J38" s="8" t="str">
        <f t="shared" si="0"/>
        <v>OLOVO</v>
      </c>
    </row>
    <row r="39" spans="1:10" x14ac:dyDescent="0.3">
      <c r="A39" s="1">
        <v>3</v>
      </c>
      <c r="B39" s="6" t="s">
        <v>39</v>
      </c>
      <c r="C39" s="7">
        <v>12619</v>
      </c>
      <c r="D39" s="7">
        <v>3211</v>
      </c>
      <c r="E39" s="7">
        <v>40</v>
      </c>
      <c r="F39" s="7">
        <v>7900</v>
      </c>
      <c r="G39" s="7">
        <v>56</v>
      </c>
      <c r="H39" s="7">
        <v>1156</v>
      </c>
      <c r="I39" s="7">
        <v>256</v>
      </c>
      <c r="J39" s="8" t="str">
        <f t="shared" si="0"/>
        <v>TEŠANJ</v>
      </c>
    </row>
    <row r="40" spans="1:10" x14ac:dyDescent="0.3">
      <c r="A40" s="1">
        <v>3</v>
      </c>
      <c r="B40" s="6" t="s">
        <v>75</v>
      </c>
      <c r="C40" s="7">
        <v>1861</v>
      </c>
      <c r="D40" s="7">
        <v>544</v>
      </c>
      <c r="E40" s="7">
        <v>4</v>
      </c>
      <c r="F40" s="7">
        <v>1096</v>
      </c>
      <c r="G40" s="7">
        <v>6</v>
      </c>
      <c r="H40" s="7">
        <v>165</v>
      </c>
      <c r="I40" s="7">
        <v>46</v>
      </c>
      <c r="J40" s="8" t="str">
        <f t="shared" si="0"/>
        <v>USORA</v>
      </c>
    </row>
    <row r="41" spans="1:10" x14ac:dyDescent="0.3">
      <c r="A41" s="1">
        <v>3</v>
      </c>
      <c r="B41" s="6" t="s">
        <v>42</v>
      </c>
      <c r="C41" s="7">
        <v>2599</v>
      </c>
      <c r="D41" s="7">
        <v>777</v>
      </c>
      <c r="E41" s="7">
        <v>30</v>
      </c>
      <c r="F41" s="7">
        <v>1376</v>
      </c>
      <c r="G41" s="7">
        <v>18</v>
      </c>
      <c r="H41" s="7">
        <v>324</v>
      </c>
      <c r="I41" s="7">
        <v>74</v>
      </c>
      <c r="J41" s="8" t="str">
        <f t="shared" si="0"/>
        <v>VAREŠ</v>
      </c>
    </row>
    <row r="42" spans="1:10" x14ac:dyDescent="0.3">
      <c r="A42" s="1">
        <v>3</v>
      </c>
      <c r="B42" s="6" t="s">
        <v>44</v>
      </c>
      <c r="C42" s="7">
        <v>11779</v>
      </c>
      <c r="D42" s="7">
        <v>2864</v>
      </c>
      <c r="E42" s="7">
        <v>86</v>
      </c>
      <c r="F42" s="7">
        <v>7192</v>
      </c>
      <c r="G42" s="7">
        <v>119</v>
      </c>
      <c r="H42" s="7">
        <v>1228</v>
      </c>
      <c r="I42" s="7">
        <v>290</v>
      </c>
      <c r="J42" s="8" t="str">
        <f t="shared" si="0"/>
        <v>VISOKO</v>
      </c>
    </row>
    <row r="43" spans="1:10" x14ac:dyDescent="0.3">
      <c r="A43" s="1">
        <v>3</v>
      </c>
      <c r="B43" s="6" t="s">
        <v>46</v>
      </c>
      <c r="C43" s="7">
        <v>10672</v>
      </c>
      <c r="D43" s="7">
        <v>2846</v>
      </c>
      <c r="E43" s="7">
        <v>59</v>
      </c>
      <c r="F43" s="7">
        <v>6275</v>
      </c>
      <c r="G43" s="7">
        <v>67</v>
      </c>
      <c r="H43" s="7">
        <v>1186</v>
      </c>
      <c r="I43" s="7">
        <v>239</v>
      </c>
      <c r="J43" s="8" t="str">
        <f t="shared" si="0"/>
        <v>ZAVIDOVIĆI</v>
      </c>
    </row>
    <row r="44" spans="1:10" x14ac:dyDescent="0.3">
      <c r="A44" s="1">
        <v>3</v>
      </c>
      <c r="B44" s="6" t="s">
        <v>47</v>
      </c>
      <c r="C44" s="7">
        <v>32591</v>
      </c>
      <c r="D44" s="7">
        <v>8251</v>
      </c>
      <c r="E44" s="7">
        <v>323</v>
      </c>
      <c r="F44" s="7">
        <v>18547</v>
      </c>
      <c r="G44" s="7">
        <v>442</v>
      </c>
      <c r="H44" s="7">
        <v>4115</v>
      </c>
      <c r="I44" s="7">
        <v>913</v>
      </c>
      <c r="J44" s="8" t="str">
        <f t="shared" si="0"/>
        <v>ZENICA</v>
      </c>
    </row>
    <row r="45" spans="1:10" x14ac:dyDescent="0.3">
      <c r="A45" s="1">
        <v>3</v>
      </c>
      <c r="B45" s="6" t="s">
        <v>48</v>
      </c>
      <c r="C45" s="7">
        <v>8299</v>
      </c>
      <c r="D45" s="7">
        <v>1834</v>
      </c>
      <c r="E45" s="7">
        <v>24</v>
      </c>
      <c r="F45" s="7">
        <v>5293</v>
      </c>
      <c r="G45" s="7">
        <v>20</v>
      </c>
      <c r="H45" s="7">
        <v>919</v>
      </c>
      <c r="I45" s="7">
        <v>209</v>
      </c>
      <c r="J45" s="8" t="str">
        <f t="shared" si="0"/>
        <v>ŽEPČE</v>
      </c>
    </row>
    <row r="46" spans="1:10" x14ac:dyDescent="0.3">
      <c r="A46" s="1">
        <v>2</v>
      </c>
      <c r="B46" s="6" t="s">
        <v>81</v>
      </c>
      <c r="C46" s="7">
        <v>6932</v>
      </c>
      <c r="D46" s="7">
        <v>2043</v>
      </c>
      <c r="E46" s="7">
        <v>51</v>
      </c>
      <c r="F46" s="7">
        <v>3709</v>
      </c>
      <c r="G46" s="7">
        <v>47</v>
      </c>
      <c r="H46" s="7">
        <v>869</v>
      </c>
      <c r="I46" s="7">
        <v>213</v>
      </c>
      <c r="J46" s="8" t="str">
        <f t="shared" si="0"/>
        <v>BOSANSKO-PODRINJSKI KANTON</v>
      </c>
    </row>
    <row r="47" spans="1:10" x14ac:dyDescent="0.3">
      <c r="A47" s="1">
        <v>3</v>
      </c>
      <c r="B47" s="6" t="s">
        <v>98</v>
      </c>
      <c r="C47" s="7">
        <v>529</v>
      </c>
      <c r="D47" s="7">
        <v>185</v>
      </c>
      <c r="E47" s="7">
        <v>2</v>
      </c>
      <c r="F47" s="7">
        <v>274</v>
      </c>
      <c r="G47" s="7">
        <v>2</v>
      </c>
      <c r="H47" s="7">
        <v>48</v>
      </c>
      <c r="I47" s="7">
        <v>18</v>
      </c>
      <c r="J47" s="8" t="str">
        <f t="shared" si="0"/>
        <v xml:space="preserve">FOČA </v>
      </c>
    </row>
    <row r="48" spans="1:10" x14ac:dyDescent="0.3">
      <c r="A48" s="1">
        <v>3</v>
      </c>
      <c r="B48" s="6" t="s">
        <v>62</v>
      </c>
      <c r="C48" s="7">
        <v>6169</v>
      </c>
      <c r="D48" s="7">
        <v>1778</v>
      </c>
      <c r="E48" s="7">
        <v>48</v>
      </c>
      <c r="F48" s="7">
        <v>3321</v>
      </c>
      <c r="G48" s="7">
        <v>42</v>
      </c>
      <c r="H48" s="7">
        <v>797</v>
      </c>
      <c r="I48" s="7">
        <v>183</v>
      </c>
      <c r="J48" s="8" t="str">
        <f t="shared" si="0"/>
        <v>GORAŽDE</v>
      </c>
    </row>
    <row r="49" spans="1:10" x14ac:dyDescent="0.3">
      <c r="A49" s="1">
        <v>3</v>
      </c>
      <c r="B49" s="6" t="s">
        <v>99</v>
      </c>
      <c r="C49" s="7">
        <v>234</v>
      </c>
      <c r="D49" s="7">
        <v>80</v>
      </c>
      <c r="E49" s="7">
        <v>1</v>
      </c>
      <c r="F49" s="7">
        <v>114</v>
      </c>
      <c r="G49" s="7">
        <v>3</v>
      </c>
      <c r="H49" s="7">
        <v>24</v>
      </c>
      <c r="I49" s="7">
        <v>12</v>
      </c>
      <c r="J49" s="8" t="str">
        <f t="shared" si="0"/>
        <v xml:space="preserve">PALE </v>
      </c>
    </row>
    <row r="50" spans="1:10" x14ac:dyDescent="0.3">
      <c r="A50" s="1">
        <v>2</v>
      </c>
      <c r="B50" s="6" t="s">
        <v>82</v>
      </c>
      <c r="C50" s="7">
        <v>71095</v>
      </c>
      <c r="D50" s="7">
        <v>16619</v>
      </c>
      <c r="E50" s="7">
        <v>434</v>
      </c>
      <c r="F50" s="7">
        <v>43128</v>
      </c>
      <c r="G50" s="7">
        <v>415</v>
      </c>
      <c r="H50" s="7">
        <v>8419</v>
      </c>
      <c r="I50" s="7">
        <v>2080</v>
      </c>
      <c r="J50" s="8" t="str">
        <f t="shared" si="0"/>
        <v>SREDNJOBOSANSKI KANTON</v>
      </c>
    </row>
    <row r="51" spans="1:10" x14ac:dyDescent="0.3">
      <c r="A51" s="1">
        <v>3</v>
      </c>
      <c r="B51" s="6" t="s">
        <v>5</v>
      </c>
      <c r="C51" s="7">
        <v>8975</v>
      </c>
      <c r="D51" s="7">
        <v>2166</v>
      </c>
      <c r="E51" s="7">
        <v>51</v>
      </c>
      <c r="F51" s="7">
        <v>5288</v>
      </c>
      <c r="G51" s="7">
        <v>42</v>
      </c>
      <c r="H51" s="7">
        <v>1150</v>
      </c>
      <c r="I51" s="7">
        <v>278</v>
      </c>
      <c r="J51" s="8" t="str">
        <f t="shared" si="0"/>
        <v>BUGOJNO</v>
      </c>
    </row>
    <row r="52" spans="1:10" x14ac:dyDescent="0.3">
      <c r="A52" s="1">
        <v>3</v>
      </c>
      <c r="B52" s="6" t="s">
        <v>6</v>
      </c>
      <c r="C52" s="7">
        <v>5002</v>
      </c>
      <c r="D52" s="7">
        <v>1132</v>
      </c>
      <c r="E52" s="7">
        <v>34</v>
      </c>
      <c r="F52" s="7">
        <v>3186</v>
      </c>
      <c r="G52" s="7">
        <v>25</v>
      </c>
      <c r="H52" s="7">
        <v>498</v>
      </c>
      <c r="I52" s="7">
        <v>127</v>
      </c>
      <c r="J52" s="8" t="str">
        <f t="shared" si="0"/>
        <v>BUSOVAČA</v>
      </c>
    </row>
    <row r="53" spans="1:10" x14ac:dyDescent="0.3">
      <c r="A53" s="1">
        <v>3</v>
      </c>
      <c r="B53" s="6" t="s">
        <v>54</v>
      </c>
      <c r="C53" s="7">
        <v>432</v>
      </c>
      <c r="D53" s="7">
        <v>118</v>
      </c>
      <c r="E53" s="7">
        <v>8</v>
      </c>
      <c r="F53" s="7">
        <v>222</v>
      </c>
      <c r="G53" s="7" t="s">
        <v>87</v>
      </c>
      <c r="H53" s="7">
        <v>58</v>
      </c>
      <c r="I53" s="7">
        <v>26</v>
      </c>
      <c r="J53" s="8" t="str">
        <f t="shared" si="0"/>
        <v>DOBRETIĆI</v>
      </c>
    </row>
    <row r="54" spans="1:10" x14ac:dyDescent="0.3">
      <c r="A54" s="1">
        <v>3</v>
      </c>
      <c r="B54" s="6" t="s">
        <v>10</v>
      </c>
      <c r="C54" s="7">
        <v>3950</v>
      </c>
      <c r="D54" s="7">
        <v>867</v>
      </c>
      <c r="E54" s="7">
        <v>27</v>
      </c>
      <c r="F54" s="7">
        <v>2438</v>
      </c>
      <c r="G54" s="7">
        <v>28</v>
      </c>
      <c r="H54" s="7">
        <v>477</v>
      </c>
      <c r="I54" s="7">
        <v>113</v>
      </c>
      <c r="J54" s="8" t="str">
        <f t="shared" si="0"/>
        <v>DONJI VAKUF</v>
      </c>
    </row>
    <row r="55" spans="1:10" x14ac:dyDescent="0.3">
      <c r="A55" s="1">
        <v>3</v>
      </c>
      <c r="B55" s="6" t="s">
        <v>12</v>
      </c>
      <c r="C55" s="7">
        <v>3291</v>
      </c>
      <c r="D55" s="7">
        <v>792</v>
      </c>
      <c r="E55" s="7">
        <v>18</v>
      </c>
      <c r="F55" s="7">
        <v>1968</v>
      </c>
      <c r="G55" s="7">
        <v>12</v>
      </c>
      <c r="H55" s="7">
        <v>411</v>
      </c>
      <c r="I55" s="7">
        <v>90</v>
      </c>
      <c r="J55" s="8" t="str">
        <f t="shared" si="0"/>
        <v>FOJNICA</v>
      </c>
    </row>
    <row r="56" spans="1:10" x14ac:dyDescent="0.3">
      <c r="A56" s="1">
        <v>3</v>
      </c>
      <c r="B56" s="6" t="s">
        <v>14</v>
      </c>
      <c r="C56" s="7">
        <v>5681</v>
      </c>
      <c r="D56" s="7">
        <v>1239</v>
      </c>
      <c r="E56" s="7">
        <v>16</v>
      </c>
      <c r="F56" s="7">
        <v>3556</v>
      </c>
      <c r="G56" s="7">
        <v>16</v>
      </c>
      <c r="H56" s="7">
        <v>656</v>
      </c>
      <c r="I56" s="7">
        <v>198</v>
      </c>
      <c r="J56" s="8" t="str">
        <f t="shared" si="0"/>
        <v>GORNJI VAKUF-USKOPLJE</v>
      </c>
    </row>
    <row r="57" spans="1:10" x14ac:dyDescent="0.3">
      <c r="A57" s="1">
        <v>3</v>
      </c>
      <c r="B57" s="6" t="s">
        <v>64</v>
      </c>
      <c r="C57" s="7">
        <v>7573</v>
      </c>
      <c r="D57" s="7">
        <v>1948</v>
      </c>
      <c r="E57" s="7">
        <v>40</v>
      </c>
      <c r="F57" s="7">
        <v>4588</v>
      </c>
      <c r="G57" s="7">
        <v>43</v>
      </c>
      <c r="H57" s="7">
        <v>755</v>
      </c>
      <c r="I57" s="7">
        <v>199</v>
      </c>
      <c r="J57" s="8" t="str">
        <f t="shared" si="0"/>
        <v>JAJCE</v>
      </c>
    </row>
    <row r="58" spans="1:10" x14ac:dyDescent="0.3">
      <c r="A58" s="1">
        <v>3</v>
      </c>
      <c r="B58" s="6" t="s">
        <v>19</v>
      </c>
      <c r="C58" s="7">
        <v>5898</v>
      </c>
      <c r="D58" s="7">
        <v>1453</v>
      </c>
      <c r="E58" s="7">
        <v>45</v>
      </c>
      <c r="F58" s="7">
        <v>3508</v>
      </c>
      <c r="G58" s="7">
        <v>55</v>
      </c>
      <c r="H58" s="7">
        <v>671</v>
      </c>
      <c r="I58" s="7">
        <v>166</v>
      </c>
      <c r="J58" s="8" t="str">
        <f t="shared" si="0"/>
        <v>KISELJAK</v>
      </c>
    </row>
    <row r="59" spans="1:10" x14ac:dyDescent="0.3">
      <c r="A59" s="1">
        <v>3</v>
      </c>
      <c r="B59" s="6" t="s">
        <v>22</v>
      </c>
      <c r="C59" s="7">
        <v>1453</v>
      </c>
      <c r="D59" s="7">
        <v>386</v>
      </c>
      <c r="E59" s="7">
        <v>11</v>
      </c>
      <c r="F59" s="7">
        <v>859</v>
      </c>
      <c r="G59" s="7">
        <v>7</v>
      </c>
      <c r="H59" s="7">
        <v>156</v>
      </c>
      <c r="I59" s="7">
        <v>34</v>
      </c>
      <c r="J59" s="8" t="str">
        <f t="shared" si="0"/>
        <v>KREŠEVO</v>
      </c>
    </row>
    <row r="60" spans="1:10" x14ac:dyDescent="0.3">
      <c r="A60" s="1">
        <v>3</v>
      </c>
      <c r="B60" s="6" t="s">
        <v>32</v>
      </c>
      <c r="C60" s="7">
        <v>6696</v>
      </c>
      <c r="D60" s="7">
        <v>1436</v>
      </c>
      <c r="E60" s="7">
        <v>35</v>
      </c>
      <c r="F60" s="7">
        <v>4109</v>
      </c>
      <c r="G60" s="7">
        <v>31</v>
      </c>
      <c r="H60" s="7">
        <v>862</v>
      </c>
      <c r="I60" s="7">
        <v>223</v>
      </c>
      <c r="J60" s="8" t="str">
        <f t="shared" si="0"/>
        <v>NOVI TRAVNIK</v>
      </c>
    </row>
    <row r="61" spans="1:10" x14ac:dyDescent="0.3">
      <c r="A61" s="1">
        <v>3</v>
      </c>
      <c r="B61" s="6" t="s">
        <v>40</v>
      </c>
      <c r="C61" s="7">
        <v>14979</v>
      </c>
      <c r="D61" s="7">
        <v>3531</v>
      </c>
      <c r="E61" s="7">
        <v>105</v>
      </c>
      <c r="F61" s="7">
        <v>8944</v>
      </c>
      <c r="G61" s="7">
        <v>106</v>
      </c>
      <c r="H61" s="7">
        <v>1852</v>
      </c>
      <c r="I61" s="7">
        <v>441</v>
      </c>
      <c r="J61" s="8" t="str">
        <f t="shared" si="0"/>
        <v>TRAVNIK</v>
      </c>
    </row>
    <row r="62" spans="1:10" x14ac:dyDescent="0.3">
      <c r="A62" s="1">
        <v>3</v>
      </c>
      <c r="B62" s="6" t="s">
        <v>45</v>
      </c>
      <c r="C62" s="7">
        <v>7165</v>
      </c>
      <c r="D62" s="7">
        <v>1551</v>
      </c>
      <c r="E62" s="7">
        <v>44</v>
      </c>
      <c r="F62" s="7">
        <v>4462</v>
      </c>
      <c r="G62" s="7">
        <v>50</v>
      </c>
      <c r="H62" s="7">
        <v>873</v>
      </c>
      <c r="I62" s="7">
        <v>185</v>
      </c>
      <c r="J62" s="8" t="str">
        <f t="shared" si="0"/>
        <v>VITEZ</v>
      </c>
    </row>
    <row r="63" spans="1:10" x14ac:dyDescent="0.3">
      <c r="A63" s="1">
        <v>2</v>
      </c>
      <c r="B63" s="6" t="s">
        <v>83</v>
      </c>
      <c r="C63" s="7">
        <v>60732</v>
      </c>
      <c r="D63" s="7">
        <v>14421</v>
      </c>
      <c r="E63" s="7">
        <v>208</v>
      </c>
      <c r="F63" s="7">
        <v>36354</v>
      </c>
      <c r="G63" s="7">
        <v>187</v>
      </c>
      <c r="H63" s="7">
        <v>7796</v>
      </c>
      <c r="I63" s="7">
        <v>1766</v>
      </c>
      <c r="J63" s="8" t="str">
        <f t="shared" si="0"/>
        <v>HERCEGOVAČKO-NERETVANSKI KANTON</v>
      </c>
    </row>
    <row r="64" spans="1:10" x14ac:dyDescent="0.3">
      <c r="A64" s="1">
        <v>3</v>
      </c>
      <c r="B64" s="6" t="s">
        <v>8</v>
      </c>
      <c r="C64" s="7">
        <v>6996</v>
      </c>
      <c r="D64" s="7">
        <v>1639</v>
      </c>
      <c r="E64" s="7">
        <v>18</v>
      </c>
      <c r="F64" s="7">
        <v>4222</v>
      </c>
      <c r="G64" s="7">
        <v>26</v>
      </c>
      <c r="H64" s="7">
        <v>861</v>
      </c>
      <c r="I64" s="7">
        <v>230</v>
      </c>
      <c r="J64" s="8" t="str">
        <f t="shared" si="0"/>
        <v>ČAPLJINA</v>
      </c>
    </row>
    <row r="65" spans="1:10" x14ac:dyDescent="0.3">
      <c r="A65" s="1">
        <v>3</v>
      </c>
      <c r="B65" s="6" t="s">
        <v>9</v>
      </c>
      <c r="C65" s="7">
        <v>4569</v>
      </c>
      <c r="D65" s="7">
        <v>965</v>
      </c>
      <c r="E65" s="7">
        <v>5</v>
      </c>
      <c r="F65" s="7">
        <v>2963</v>
      </c>
      <c r="G65" s="7">
        <v>7</v>
      </c>
      <c r="H65" s="7">
        <v>494</v>
      </c>
      <c r="I65" s="7">
        <v>135</v>
      </c>
      <c r="J65" s="8" t="str">
        <f t="shared" si="0"/>
        <v>ČITLUK</v>
      </c>
    </row>
    <row r="66" spans="1:10" x14ac:dyDescent="0.3">
      <c r="A66" s="1">
        <v>3</v>
      </c>
      <c r="B66" s="6" t="s">
        <v>59</v>
      </c>
      <c r="C66" s="7">
        <v>29473</v>
      </c>
      <c r="D66" s="7">
        <v>6932</v>
      </c>
      <c r="E66" s="7">
        <v>143</v>
      </c>
      <c r="F66" s="7">
        <v>17247</v>
      </c>
      <c r="G66" s="7">
        <v>115</v>
      </c>
      <c r="H66" s="7">
        <v>4236</v>
      </c>
      <c r="I66" s="7">
        <v>800</v>
      </c>
      <c r="J66" s="8" t="str">
        <f t="shared" si="0"/>
        <v>GRAD MOSTAR</v>
      </c>
    </row>
    <row r="67" spans="1:10" x14ac:dyDescent="0.3">
      <c r="A67" s="1">
        <v>3</v>
      </c>
      <c r="B67" s="6" t="s">
        <v>17</v>
      </c>
      <c r="C67" s="7">
        <v>2899</v>
      </c>
      <c r="D67" s="7">
        <v>682</v>
      </c>
      <c r="E67" s="7">
        <v>6</v>
      </c>
      <c r="F67" s="7">
        <v>1779</v>
      </c>
      <c r="G67" s="7">
        <v>5</v>
      </c>
      <c r="H67" s="7">
        <v>355</v>
      </c>
      <c r="I67" s="7">
        <v>72</v>
      </c>
      <c r="J67" s="8" t="str">
        <f t="shared" si="0"/>
        <v>JABLANICA</v>
      </c>
    </row>
    <row r="68" spans="1:10" x14ac:dyDescent="0.3">
      <c r="A68" s="1">
        <v>3</v>
      </c>
      <c r="B68" s="6" t="s">
        <v>21</v>
      </c>
      <c r="C68" s="7">
        <v>7240</v>
      </c>
      <c r="D68" s="7">
        <v>1953</v>
      </c>
      <c r="E68" s="7">
        <v>21</v>
      </c>
      <c r="F68" s="7">
        <v>4257</v>
      </c>
      <c r="G68" s="7">
        <v>24</v>
      </c>
      <c r="H68" s="7">
        <v>802</v>
      </c>
      <c r="I68" s="7">
        <v>183</v>
      </c>
      <c r="J68" s="8" t="str">
        <f t="shared" si="0"/>
        <v>KONJIC</v>
      </c>
    </row>
    <row r="69" spans="1:10" x14ac:dyDescent="0.3">
      <c r="A69" s="1">
        <v>3</v>
      </c>
      <c r="B69" s="6" t="s">
        <v>28</v>
      </c>
      <c r="C69" s="7">
        <v>1199</v>
      </c>
      <c r="D69" s="7">
        <v>318</v>
      </c>
      <c r="E69" s="7" t="s">
        <v>87</v>
      </c>
      <c r="F69" s="7">
        <v>684</v>
      </c>
      <c r="G69" s="7">
        <v>1</v>
      </c>
      <c r="H69" s="7">
        <v>149</v>
      </c>
      <c r="I69" s="7">
        <v>47</v>
      </c>
      <c r="J69" s="8" t="str">
        <f t="shared" ref="J69:J94" si="1">B69</f>
        <v>NEUM</v>
      </c>
    </row>
    <row r="70" spans="1:10" x14ac:dyDescent="0.3">
      <c r="A70" s="1">
        <v>3</v>
      </c>
      <c r="B70" s="6" t="s">
        <v>31</v>
      </c>
      <c r="C70" s="7">
        <v>3653</v>
      </c>
      <c r="D70" s="7">
        <v>835</v>
      </c>
      <c r="E70" s="7">
        <v>6</v>
      </c>
      <c r="F70" s="7">
        <v>2342</v>
      </c>
      <c r="G70" s="7">
        <v>5</v>
      </c>
      <c r="H70" s="7">
        <v>362</v>
      </c>
      <c r="I70" s="7">
        <v>103</v>
      </c>
      <c r="J70" s="8" t="str">
        <f t="shared" si="1"/>
        <v>PROZOR</v>
      </c>
    </row>
    <row r="71" spans="1:10" x14ac:dyDescent="0.3">
      <c r="A71" s="1">
        <v>3</v>
      </c>
      <c r="B71" s="6" t="s">
        <v>56</v>
      </c>
      <c r="C71" s="7">
        <v>869</v>
      </c>
      <c r="D71" s="7">
        <v>219</v>
      </c>
      <c r="E71" s="7">
        <v>2</v>
      </c>
      <c r="F71" s="7">
        <v>489</v>
      </c>
      <c r="G71" s="7">
        <v>1</v>
      </c>
      <c r="H71" s="7">
        <v>114</v>
      </c>
      <c r="I71" s="7">
        <v>44</v>
      </c>
      <c r="J71" s="8" t="str">
        <f t="shared" si="1"/>
        <v>RAVNO</v>
      </c>
    </row>
    <row r="72" spans="1:10" x14ac:dyDescent="0.3">
      <c r="A72" s="1">
        <v>3</v>
      </c>
      <c r="B72" s="6" t="s">
        <v>73</v>
      </c>
      <c r="C72" s="7">
        <v>3834</v>
      </c>
      <c r="D72" s="7">
        <v>878</v>
      </c>
      <c r="E72" s="7">
        <v>7</v>
      </c>
      <c r="F72" s="7">
        <v>2371</v>
      </c>
      <c r="G72" s="7">
        <v>3</v>
      </c>
      <c r="H72" s="7">
        <v>423</v>
      </c>
      <c r="I72" s="7">
        <v>152</v>
      </c>
      <c r="J72" s="8" t="str">
        <f t="shared" si="1"/>
        <v>STOLAC</v>
      </c>
    </row>
    <row r="73" spans="1:10" x14ac:dyDescent="0.3">
      <c r="A73" s="1">
        <v>2</v>
      </c>
      <c r="B73" s="6" t="s">
        <v>84</v>
      </c>
      <c r="C73" s="7">
        <v>24007</v>
      </c>
      <c r="D73" s="7">
        <v>5264</v>
      </c>
      <c r="E73" s="7">
        <v>24</v>
      </c>
      <c r="F73" s="7">
        <v>15220</v>
      </c>
      <c r="G73" s="7">
        <v>23</v>
      </c>
      <c r="H73" s="7">
        <v>2684</v>
      </c>
      <c r="I73" s="7">
        <v>792</v>
      </c>
      <c r="J73" s="8" t="str">
        <f t="shared" si="1"/>
        <v>ZAPADNOHERCEGOVAČKI KANTON</v>
      </c>
    </row>
    <row r="74" spans="1:10" x14ac:dyDescent="0.3">
      <c r="A74" s="1">
        <v>3</v>
      </c>
      <c r="B74" s="6" t="s">
        <v>16</v>
      </c>
      <c r="C74" s="7">
        <v>4347</v>
      </c>
      <c r="D74" s="7">
        <v>978</v>
      </c>
      <c r="E74" s="7">
        <v>3</v>
      </c>
      <c r="F74" s="7">
        <v>2666</v>
      </c>
      <c r="G74" s="7">
        <v>5</v>
      </c>
      <c r="H74" s="7">
        <v>529</v>
      </c>
      <c r="I74" s="7">
        <v>166</v>
      </c>
      <c r="J74" s="8" t="str">
        <f t="shared" si="1"/>
        <v>GRUDE</v>
      </c>
    </row>
    <row r="75" spans="1:10" x14ac:dyDescent="0.3">
      <c r="A75" s="1">
        <v>3</v>
      </c>
      <c r="B75" s="6" t="s">
        <v>26</v>
      </c>
      <c r="C75" s="7">
        <v>7165</v>
      </c>
      <c r="D75" s="7">
        <v>1580</v>
      </c>
      <c r="E75" s="7">
        <v>16</v>
      </c>
      <c r="F75" s="7">
        <v>4455</v>
      </c>
      <c r="G75" s="7">
        <v>11</v>
      </c>
      <c r="H75" s="7">
        <v>854</v>
      </c>
      <c r="I75" s="7">
        <v>249</v>
      </c>
      <c r="J75" s="8" t="str">
        <f t="shared" si="1"/>
        <v>LjUBUŠKI</v>
      </c>
    </row>
    <row r="76" spans="1:10" x14ac:dyDescent="0.3">
      <c r="A76" s="1">
        <v>3</v>
      </c>
      <c r="B76" s="6" t="s">
        <v>30</v>
      </c>
      <c r="C76" s="7">
        <v>5011</v>
      </c>
      <c r="D76" s="7">
        <v>980</v>
      </c>
      <c r="E76" s="7">
        <v>2</v>
      </c>
      <c r="F76" s="7">
        <v>3306</v>
      </c>
      <c r="G76" s="7">
        <v>3</v>
      </c>
      <c r="H76" s="7">
        <v>541</v>
      </c>
      <c r="I76" s="7">
        <v>179</v>
      </c>
      <c r="J76" s="8" t="str">
        <f t="shared" si="1"/>
        <v>POSUŠJE</v>
      </c>
    </row>
    <row r="77" spans="1:10" x14ac:dyDescent="0.3">
      <c r="A77" s="1">
        <v>3</v>
      </c>
      <c r="B77" s="6" t="s">
        <v>23</v>
      </c>
      <c r="C77" s="7">
        <v>7484</v>
      </c>
      <c r="D77" s="7">
        <v>1726</v>
      </c>
      <c r="E77" s="7">
        <v>3</v>
      </c>
      <c r="F77" s="7">
        <v>4793</v>
      </c>
      <c r="G77" s="7">
        <v>4</v>
      </c>
      <c r="H77" s="7">
        <v>760</v>
      </c>
      <c r="I77" s="7">
        <v>198</v>
      </c>
      <c r="J77" s="8" t="str">
        <f t="shared" si="1"/>
        <v>ŠIROKI BRIJEG</v>
      </c>
    </row>
    <row r="78" spans="1:10" x14ac:dyDescent="0.3">
      <c r="A78" s="1">
        <v>2</v>
      </c>
      <c r="B78" s="6" t="s">
        <v>85</v>
      </c>
      <c r="C78" s="7">
        <v>119384</v>
      </c>
      <c r="D78" s="7">
        <v>28965</v>
      </c>
      <c r="E78" s="7">
        <v>1253</v>
      </c>
      <c r="F78" s="7">
        <v>65251</v>
      </c>
      <c r="G78" s="7">
        <v>1016</v>
      </c>
      <c r="H78" s="7">
        <v>19215</v>
      </c>
      <c r="I78" s="7">
        <v>3684</v>
      </c>
      <c r="J78" s="8" t="str">
        <f t="shared" si="1"/>
        <v>KANTON SARAJEVO</v>
      </c>
    </row>
    <row r="79" spans="1:10" x14ac:dyDescent="0.3">
      <c r="A79" s="1">
        <v>3</v>
      </c>
      <c r="B79" s="6" t="s">
        <v>33</v>
      </c>
      <c r="C79" s="7">
        <v>15955</v>
      </c>
      <c r="D79" s="7">
        <v>4070</v>
      </c>
      <c r="E79" s="7">
        <v>209</v>
      </c>
      <c r="F79" s="7">
        <v>7985</v>
      </c>
      <c r="G79" s="7">
        <v>132</v>
      </c>
      <c r="H79" s="7">
        <v>2967</v>
      </c>
      <c r="I79" s="7">
        <v>592</v>
      </c>
      <c r="J79" s="8" t="str">
        <f t="shared" si="1"/>
        <v>CENTAR SARAJEVO</v>
      </c>
    </row>
    <row r="80" spans="1:10" x14ac:dyDescent="0.3">
      <c r="A80" s="1">
        <v>3</v>
      </c>
      <c r="B80" s="6" t="s">
        <v>34</v>
      </c>
      <c r="C80" s="7">
        <v>6765</v>
      </c>
      <c r="D80" s="7">
        <v>1586</v>
      </c>
      <c r="E80" s="7">
        <v>34</v>
      </c>
      <c r="F80" s="7">
        <v>4168</v>
      </c>
      <c r="G80" s="7">
        <v>42</v>
      </c>
      <c r="H80" s="7">
        <v>776</v>
      </c>
      <c r="I80" s="7">
        <v>159</v>
      </c>
      <c r="J80" s="8" t="str">
        <f t="shared" si="1"/>
        <v>HADŽIĆI</v>
      </c>
    </row>
    <row r="81" spans="1:10" x14ac:dyDescent="0.3">
      <c r="A81" s="1">
        <v>3</v>
      </c>
      <c r="B81" s="6" t="s">
        <v>70</v>
      </c>
      <c r="C81" s="7">
        <v>18895</v>
      </c>
      <c r="D81" s="7">
        <v>4598</v>
      </c>
      <c r="E81" s="7">
        <v>171</v>
      </c>
      <c r="F81" s="7">
        <v>10979</v>
      </c>
      <c r="G81" s="7">
        <v>181</v>
      </c>
      <c r="H81" s="7">
        <v>2444</v>
      </c>
      <c r="I81" s="7">
        <v>522</v>
      </c>
      <c r="J81" s="8" t="str">
        <f t="shared" si="1"/>
        <v>ILIDŽA</v>
      </c>
    </row>
    <row r="82" spans="1:10" x14ac:dyDescent="0.3">
      <c r="A82" s="1">
        <v>3</v>
      </c>
      <c r="B82" s="6" t="s">
        <v>35</v>
      </c>
      <c r="C82" s="7">
        <v>5720</v>
      </c>
      <c r="D82" s="7">
        <v>1352</v>
      </c>
      <c r="E82" s="7">
        <v>38</v>
      </c>
      <c r="F82" s="7">
        <v>3190</v>
      </c>
      <c r="G82" s="7">
        <v>59</v>
      </c>
      <c r="H82" s="7">
        <v>938</v>
      </c>
      <c r="I82" s="7">
        <v>143</v>
      </c>
      <c r="J82" s="8" t="str">
        <f t="shared" si="1"/>
        <v>ILIJAŠ</v>
      </c>
    </row>
    <row r="83" spans="1:10" x14ac:dyDescent="0.3">
      <c r="A83" s="1">
        <v>3</v>
      </c>
      <c r="B83" s="6" t="s">
        <v>36</v>
      </c>
      <c r="C83" s="7">
        <v>34581</v>
      </c>
      <c r="D83" s="7">
        <v>8195</v>
      </c>
      <c r="E83" s="7">
        <v>361</v>
      </c>
      <c r="F83" s="7">
        <v>19106</v>
      </c>
      <c r="G83" s="7">
        <v>310</v>
      </c>
      <c r="H83" s="7">
        <v>5542</v>
      </c>
      <c r="I83" s="7">
        <v>1067</v>
      </c>
      <c r="J83" s="8" t="str">
        <f t="shared" si="1"/>
        <v>NOVI GRAD SARAJEVO</v>
      </c>
    </row>
    <row r="84" spans="1:10" x14ac:dyDescent="0.3">
      <c r="A84" s="1">
        <v>3</v>
      </c>
      <c r="B84" s="6" t="s">
        <v>71</v>
      </c>
      <c r="C84" s="7">
        <v>18722</v>
      </c>
      <c r="D84" s="7">
        <v>4631</v>
      </c>
      <c r="E84" s="7">
        <v>297</v>
      </c>
      <c r="F84" s="7">
        <v>9534</v>
      </c>
      <c r="G84" s="7">
        <v>163</v>
      </c>
      <c r="H84" s="7">
        <v>3497</v>
      </c>
      <c r="I84" s="7">
        <v>600</v>
      </c>
      <c r="J84" s="8" t="str">
        <f t="shared" si="1"/>
        <v>NOVO SARAJEVO</v>
      </c>
    </row>
    <row r="85" spans="1:10" x14ac:dyDescent="0.3">
      <c r="A85" s="1">
        <v>3</v>
      </c>
      <c r="B85" s="6" t="s">
        <v>72</v>
      </c>
      <c r="C85" s="7">
        <v>10604</v>
      </c>
      <c r="D85" s="7">
        <v>2612</v>
      </c>
      <c r="E85" s="7">
        <v>88</v>
      </c>
      <c r="F85" s="7">
        <v>5613</v>
      </c>
      <c r="G85" s="7">
        <v>78</v>
      </c>
      <c r="H85" s="7">
        <v>1812</v>
      </c>
      <c r="I85" s="7">
        <v>401</v>
      </c>
      <c r="J85" s="8" t="str">
        <f t="shared" si="1"/>
        <v>STARI GRAD SARAJEVO</v>
      </c>
    </row>
    <row r="86" spans="1:10" x14ac:dyDescent="0.3">
      <c r="A86" s="1">
        <v>3</v>
      </c>
      <c r="B86" s="6" t="s">
        <v>100</v>
      </c>
      <c r="C86" s="7">
        <v>442</v>
      </c>
      <c r="D86" s="7">
        <v>205</v>
      </c>
      <c r="E86" s="7">
        <v>2</v>
      </c>
      <c r="F86" s="7">
        <v>176</v>
      </c>
      <c r="G86" s="7">
        <v>1</v>
      </c>
      <c r="H86" s="7">
        <v>49</v>
      </c>
      <c r="I86" s="7">
        <v>9</v>
      </c>
      <c r="J86" s="8" t="str">
        <f t="shared" si="1"/>
        <v xml:space="preserve">TRNOVO </v>
      </c>
    </row>
    <row r="87" spans="1:10" x14ac:dyDescent="0.3">
      <c r="A87" s="1">
        <v>3</v>
      </c>
      <c r="B87" s="6" t="s">
        <v>37</v>
      </c>
      <c r="C87" s="7">
        <v>7700</v>
      </c>
      <c r="D87" s="7">
        <v>1716</v>
      </c>
      <c r="E87" s="7">
        <v>53</v>
      </c>
      <c r="F87" s="7">
        <v>4500</v>
      </c>
      <c r="G87" s="7">
        <v>50</v>
      </c>
      <c r="H87" s="7">
        <v>1190</v>
      </c>
      <c r="I87" s="7">
        <v>191</v>
      </c>
      <c r="J87" s="8" t="str">
        <f t="shared" si="1"/>
        <v>VOGOŠĆA</v>
      </c>
    </row>
    <row r="88" spans="1:10" x14ac:dyDescent="0.3">
      <c r="A88" s="1">
        <v>2</v>
      </c>
      <c r="B88" s="6" t="s">
        <v>86</v>
      </c>
      <c r="C88" s="7">
        <v>22477</v>
      </c>
      <c r="D88" s="7">
        <v>5955</v>
      </c>
      <c r="E88" s="7">
        <v>65</v>
      </c>
      <c r="F88" s="7">
        <v>12965</v>
      </c>
      <c r="G88" s="7">
        <v>73</v>
      </c>
      <c r="H88" s="7">
        <v>2583</v>
      </c>
      <c r="I88" s="7">
        <v>836</v>
      </c>
      <c r="J88" s="8" t="str">
        <f t="shared" si="1"/>
        <v>KANTON 10</v>
      </c>
    </row>
    <row r="89" spans="1:10" x14ac:dyDescent="0.3">
      <c r="A89" s="1">
        <v>3</v>
      </c>
      <c r="B89" s="6" t="s">
        <v>3</v>
      </c>
      <c r="C89" s="7">
        <v>687</v>
      </c>
      <c r="D89" s="7">
        <v>264</v>
      </c>
      <c r="E89" s="7">
        <v>4</v>
      </c>
      <c r="F89" s="7">
        <v>245</v>
      </c>
      <c r="G89" s="7">
        <v>10</v>
      </c>
      <c r="H89" s="7">
        <v>113</v>
      </c>
      <c r="I89" s="7">
        <v>51</v>
      </c>
      <c r="J89" s="8" t="str">
        <f t="shared" si="1"/>
        <v>BOSANSKO GRAHOVO</v>
      </c>
    </row>
    <row r="90" spans="1:10" x14ac:dyDescent="0.3">
      <c r="A90" s="1">
        <v>3</v>
      </c>
      <c r="B90" s="6" t="s">
        <v>74</v>
      </c>
      <c r="C90" s="7">
        <v>2025</v>
      </c>
      <c r="D90" s="7">
        <v>695</v>
      </c>
      <c r="E90" s="7">
        <v>22</v>
      </c>
      <c r="F90" s="7">
        <v>832</v>
      </c>
      <c r="G90" s="7">
        <v>26</v>
      </c>
      <c r="H90" s="7">
        <v>350</v>
      </c>
      <c r="I90" s="7">
        <v>100</v>
      </c>
      <c r="J90" s="8" t="str">
        <f t="shared" si="1"/>
        <v>DRVAR</v>
      </c>
    </row>
    <row r="91" spans="1:10" x14ac:dyDescent="0.3">
      <c r="A91" s="1">
        <v>3</v>
      </c>
      <c r="B91" s="6" t="s">
        <v>13</v>
      </c>
      <c r="C91" s="7">
        <v>1088</v>
      </c>
      <c r="D91" s="7">
        <v>371</v>
      </c>
      <c r="E91" s="7">
        <v>13</v>
      </c>
      <c r="F91" s="7">
        <v>486</v>
      </c>
      <c r="G91" s="7">
        <v>13</v>
      </c>
      <c r="H91" s="7">
        <v>149</v>
      </c>
      <c r="I91" s="7">
        <v>56</v>
      </c>
      <c r="J91" s="8" t="str">
        <f t="shared" si="1"/>
        <v>GLAMOČ</v>
      </c>
    </row>
    <row r="92" spans="1:10" x14ac:dyDescent="0.3">
      <c r="A92" s="1">
        <v>3</v>
      </c>
      <c r="B92" s="6" t="s">
        <v>101</v>
      </c>
      <c r="C92" s="7">
        <v>1311</v>
      </c>
      <c r="D92" s="7">
        <v>316</v>
      </c>
      <c r="E92" s="7">
        <v>2</v>
      </c>
      <c r="F92" s="7">
        <v>761</v>
      </c>
      <c r="G92" s="7">
        <v>5</v>
      </c>
      <c r="H92" s="7">
        <v>170</v>
      </c>
      <c r="I92" s="7">
        <v>57</v>
      </c>
      <c r="J92" s="8" t="str">
        <f t="shared" si="1"/>
        <v>KUPRES</v>
      </c>
    </row>
    <row r="93" spans="1:10" x14ac:dyDescent="0.3">
      <c r="A93" s="1">
        <v>3</v>
      </c>
      <c r="B93" s="6" t="s">
        <v>24</v>
      </c>
      <c r="C93" s="7">
        <v>9393</v>
      </c>
      <c r="D93" s="7">
        <v>2648</v>
      </c>
      <c r="E93" s="7">
        <v>13</v>
      </c>
      <c r="F93" s="7">
        <v>5474</v>
      </c>
      <c r="G93" s="7">
        <v>15</v>
      </c>
      <c r="H93" s="7">
        <v>949</v>
      </c>
      <c r="I93" s="7">
        <v>294</v>
      </c>
      <c r="J93" s="8" t="str">
        <f t="shared" si="1"/>
        <v>LIVNO</v>
      </c>
    </row>
    <row r="94" spans="1:10" ht="15" thickBot="1" x14ac:dyDescent="0.35">
      <c r="A94" s="10">
        <v>3</v>
      </c>
      <c r="B94" s="11" t="s">
        <v>11</v>
      </c>
      <c r="C94" s="12">
        <v>7973</v>
      </c>
      <c r="D94" s="12">
        <v>1661</v>
      </c>
      <c r="E94" s="12">
        <v>11</v>
      </c>
      <c r="F94" s="12">
        <v>5167</v>
      </c>
      <c r="G94" s="12">
        <v>4</v>
      </c>
      <c r="H94" s="12">
        <v>852</v>
      </c>
      <c r="I94" s="12">
        <v>278</v>
      </c>
      <c r="J94" s="13" t="str">
        <f t="shared" si="1"/>
        <v>TOMISLAVGRAD</v>
      </c>
    </row>
  </sheetData>
  <mergeCells count="7">
    <mergeCell ref="A3:A4"/>
    <mergeCell ref="B1:J1"/>
    <mergeCell ref="B2:J2"/>
    <mergeCell ref="B3:B4"/>
    <mergeCell ref="C3:C4"/>
    <mergeCell ref="D3:I3"/>
    <mergeCell ref="J3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5.1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Zehra Kaba</cp:lastModifiedBy>
  <dcterms:created xsi:type="dcterms:W3CDTF">2016-11-15T12:38:26Z</dcterms:created>
  <dcterms:modified xsi:type="dcterms:W3CDTF">2017-04-13T12:33:05Z</dcterms:modified>
</cp:coreProperties>
</file>